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thanuja\Downloads\"/>
    </mc:Choice>
  </mc:AlternateContent>
  <xr:revisionPtr revIDLastSave="0" documentId="13_ncr:1_{13B21068-78DA-427B-BAA0-1EBBAB451325}" xr6:coauthVersionLast="40" xr6:coauthVersionMax="40" xr10:uidLastSave="{00000000-0000-0000-0000-000000000000}"/>
  <bookViews>
    <workbookView xWindow="0" yWindow="0" windowWidth="4275" windowHeight="10230" activeTab="1" xr2:uid="{00000000-000D-0000-FFFF-FFFF00000000}"/>
  </bookViews>
  <sheets>
    <sheet name="-" sheetId="2" r:id="rId1"/>
    <sheet name="Festlegung indiv. Einstellungen" sheetId="1" r:id="rId2"/>
    <sheet name="Sprachen" sheetId="3" r:id="rId3"/>
    <sheet name="DropDown" sheetId="4" state="hidden" r:id="rId4"/>
  </sheets>
  <definedNames>
    <definedName name="_xlnm.Print_Area" localSheetId="1">'Festlegung indiv. Einstellungen'!$A$1:$M$62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1" l="1"/>
  <c r="G39" i="1"/>
  <c r="E39" i="1"/>
  <c r="H38" i="1"/>
  <c r="G38" i="1"/>
  <c r="E38" i="1"/>
  <c r="H37" i="1"/>
  <c r="G37" i="1"/>
  <c r="E37" i="1"/>
  <c r="H36" i="1"/>
  <c r="G36" i="1"/>
  <c r="E36" i="1"/>
  <c r="H35" i="1"/>
  <c r="G35" i="1"/>
  <c r="E35" i="1"/>
  <c r="H34" i="1"/>
  <c r="G34" i="1"/>
  <c r="E34" i="1"/>
  <c r="H33" i="1"/>
  <c r="G33" i="1"/>
  <c r="E33" i="1"/>
  <c r="H32" i="1"/>
  <c r="G32" i="1"/>
  <c r="E32" i="1"/>
</calcChain>
</file>

<file path=xl/sharedStrings.xml><?xml version="1.0" encoding="utf-8"?>
<sst xmlns="http://schemas.openxmlformats.org/spreadsheetml/2006/main" count="149" uniqueCount="91">
  <si>
    <t>Gewünschter Name der App</t>
  </si>
  <si>
    <t>Gewünschte URL der App</t>
  </si>
  <si>
    <t>Einfärbung Micro-Apps</t>
  </si>
  <si>
    <t>Pinnwand</t>
  </si>
  <si>
    <t>Farbcode</t>
  </si>
  <si>
    <t>…</t>
  </si>
  <si>
    <t>Micro-App</t>
  </si>
  <si>
    <t>#27AE61</t>
  </si>
  <si>
    <t>#F1C4OF</t>
  </si>
  <si>
    <t>#BE127E</t>
  </si>
  <si>
    <t>Beispiel</t>
  </si>
  <si>
    <t>Individuelle Einstellungen</t>
  </si>
  <si>
    <t>Position</t>
  </si>
  <si>
    <t>Standard</t>
  </si>
  <si>
    <t>Ihr Wunsch, wenn abweichend vom Standard</t>
  </si>
  <si>
    <t>Bitte füllen Sie die gelben Felder aus.</t>
  </si>
  <si>
    <t>Deutsch</t>
  </si>
  <si>
    <t>English</t>
  </si>
  <si>
    <t>Francais</t>
  </si>
  <si>
    <t>Meine Wohnung</t>
  </si>
  <si>
    <t>Meine Nachbarn</t>
  </si>
  <si>
    <t>Leihplatz</t>
  </si>
  <si>
    <t>Marktplatz</t>
  </si>
  <si>
    <t>Pinboard</t>
  </si>
  <si>
    <t>Sharing</t>
  </si>
  <si>
    <t>Marketplace</t>
  </si>
  <si>
    <t>Mes voisins</t>
  </si>
  <si>
    <t>Theme-Wahl (de)</t>
  </si>
  <si>
    <t>Theme-Wahl (en)</t>
  </si>
  <si>
    <t>hell</t>
  </si>
  <si>
    <t>pale</t>
  </si>
  <si>
    <t>dunkel</t>
  </si>
  <si>
    <t>dark</t>
  </si>
  <si>
    <t>Gewünschter Untertitel der App</t>
  </si>
  <si>
    <t>Sonnen App</t>
  </si>
  <si>
    <t>Sonnenallee (z.B. Name der Liegenschaft)</t>
  </si>
  <si>
    <t xml:space="preserve">Gewünschter Slogan der App </t>
  </si>
  <si>
    <t>Alles für ein besseres Leben in Gebäuden</t>
  </si>
  <si>
    <t>Sprachen</t>
  </si>
  <si>
    <t>Hintergrund</t>
  </si>
  <si>
    <t>App</t>
  </si>
  <si>
    <t>Englisch</t>
  </si>
  <si>
    <t>Französisch</t>
  </si>
  <si>
    <t>ja</t>
  </si>
  <si>
    <t>nein</t>
  </si>
  <si>
    <t>yes</t>
  </si>
  <si>
    <t>no</t>
  </si>
  <si>
    <t>Bitte wählen Sie die gewünschten Sprachen aus</t>
  </si>
  <si>
    <t>Mur d'actualités</t>
  </si>
  <si>
    <t xml:space="preserve">Bitte tragen Sie die Micro-Apps mit Ihrer gewünschten Bezeichnung, Farbcode und in der gewünschten Reihenfolge in die gelb markierten Felder ein. Bitte überschreiben Sie die Bezeichnungen, wenn gewünscht. </t>
  </si>
  <si>
    <t>Gewünschtes Theme:</t>
  </si>
  <si>
    <t>Service Point</t>
  </si>
  <si>
    <t>Info von A - Z</t>
  </si>
  <si>
    <t>My Apartment</t>
  </si>
  <si>
    <t>My Neighbors</t>
  </si>
  <si>
    <t xml:space="preserve">Prêt d’objets </t>
  </si>
  <si>
    <t>Petites annonces </t>
  </si>
  <si>
    <t>Bitte wählen Sie das gewünschte Theme aus.</t>
  </si>
  <si>
    <t>Bacheca</t>
  </si>
  <si>
    <t>Publicações</t>
  </si>
  <si>
    <t>Centre de services</t>
  </si>
  <si>
    <t>Centro servizi</t>
  </si>
  <si>
    <t>Serviço de Apoio</t>
  </si>
  <si>
    <t>Mon appartement</t>
  </si>
  <si>
    <t>O meu apartamento</t>
  </si>
  <si>
    <t>Il mio appartamento</t>
  </si>
  <si>
    <t>Os meus vizinhos</t>
  </si>
  <si>
    <t>I miei vicini</t>
  </si>
  <si>
    <t>Partilha</t>
  </si>
  <si>
    <t>Mercato del noleggio</t>
  </si>
  <si>
    <t>Mercadinho</t>
  </si>
  <si>
    <t>Mercato</t>
  </si>
  <si>
    <t>Information from A-Z</t>
  </si>
  <si>
    <t>Mon bâtiment de A-Z</t>
  </si>
  <si>
    <t>Informações de A-Z</t>
  </si>
  <si>
    <t>Info A-Z</t>
  </si>
  <si>
    <t>Italiano</t>
  </si>
  <si>
    <t>Italienisch</t>
  </si>
  <si>
    <t>Portugiesisch</t>
  </si>
  <si>
    <t>Português</t>
  </si>
  <si>
    <t>Nederlands</t>
  </si>
  <si>
    <t>Informatie van A tot Z</t>
  </si>
  <si>
    <t>Delen</t>
  </si>
  <si>
    <t>Marktplaats</t>
  </si>
  <si>
    <t>Klembord</t>
  </si>
  <si>
    <t>Servicepunt</t>
  </si>
  <si>
    <t>Mijn flat</t>
  </si>
  <si>
    <t>Mijn buren</t>
  </si>
  <si>
    <t>Niederländisch</t>
  </si>
  <si>
    <t>xxx.allthings.app</t>
  </si>
  <si>
    <t>https://sonnenallee.allthings.app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</si>
</sst>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Open Sans"/>
      <family val="2"/>
      <scheme val="minor"/>
    </font>
    <font>
      <b/>
      <sz val="11"/>
      <color theme="0"/>
      <name val="Open Sans"/>
      <family val="2"/>
      <scheme val="minor"/>
    </font>
    <font>
      <sz val="11"/>
      <color theme="0" tint="-0.499984740745262"/>
      <name val="Open Sans"/>
      <family val="2"/>
      <scheme val="minor"/>
    </font>
    <font>
      <u/>
      <sz val="11"/>
      <color theme="10"/>
      <name val="Open Sans"/>
      <family val="2"/>
      <scheme val="minor"/>
    </font>
    <font>
      <sz val="36"/>
      <color theme="1"/>
      <name val="Open Sans"/>
      <family val="2"/>
      <scheme val="minor"/>
    </font>
    <font>
      <sz val="11"/>
      <color theme="0"/>
      <name val="Open Sans"/>
      <family val="2"/>
      <scheme val="minor"/>
    </font>
    <font>
      <i/>
      <sz val="11"/>
      <color theme="1"/>
      <name val="Open Sans"/>
      <family val="2"/>
      <scheme val="minor"/>
    </font>
    <font>
      <sz val="13"/>
      <color theme="1"/>
      <name val="Helvetica Neue"/>
    </font>
    <font>
      <sz val="11"/>
      <color rgb="FF232323"/>
      <name val="Open San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4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2" borderId="1" xfId="0" applyFill="1" applyBorder="1" applyAlignment="1">
      <alignment horizontal="left"/>
    </xf>
    <xf numFmtId="0" fontId="1" fillId="5" borderId="0" xfId="0" applyFont="1" applyFill="1"/>
    <xf numFmtId="0" fontId="5" fillId="5" borderId="0" xfId="0" applyFont="1" applyFill="1"/>
    <xf numFmtId="0" fontId="1" fillId="6" borderId="0" xfId="0" applyFont="1" applyFill="1"/>
    <xf numFmtId="0" fontId="0" fillId="0" borderId="0" xfId="0" applyFont="1"/>
    <xf numFmtId="0" fontId="5" fillId="4" borderId="0" xfId="0" applyFont="1" applyFill="1"/>
    <xf numFmtId="0" fontId="5" fillId="6" borderId="0" xfId="0" applyFont="1" applyFill="1"/>
    <xf numFmtId="0" fontId="0" fillId="0" borderId="1" xfId="0" applyFill="1" applyBorder="1"/>
    <xf numFmtId="0" fontId="0" fillId="0" borderId="2" xfId="0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7" borderId="0" xfId="0" applyFont="1" applyFill="1"/>
    <xf numFmtId="0" fontId="5" fillId="7" borderId="0" xfId="0" applyFont="1" applyFill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0" fillId="0" borderId="3" xfId="0" applyFont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8" borderId="0" xfId="0" applyFont="1" applyFill="1"/>
    <xf numFmtId="0" fontId="5" fillId="8" borderId="0" xfId="0" applyFont="1" applyFill="1"/>
    <xf numFmtId="0" fontId="1" fillId="9" borderId="0" xfId="0" applyFont="1" applyFill="1"/>
    <xf numFmtId="0" fontId="5" fillId="9" borderId="0" xfId="0" applyFont="1" applyFill="1"/>
    <xf numFmtId="0" fontId="1" fillId="10" borderId="0" xfId="0" applyFont="1" applyFill="1"/>
    <xf numFmtId="0" fontId="5" fillId="10" borderId="0" xfId="0" applyFont="1" applyFill="1"/>
    <xf numFmtId="0" fontId="8" fillId="0" borderId="3" xfId="0" applyFont="1" applyBorder="1"/>
    <xf numFmtId="0" fontId="2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165847</xdr:colOff>
      <xdr:row>8</xdr:row>
      <xdr:rowOff>94770</xdr:rowOff>
    </xdr:from>
    <xdr:to>
      <xdr:col>9</xdr:col>
      <xdr:colOff>381000</xdr:colOff>
      <xdr:row>26</xdr:row>
      <xdr:rowOff>88454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6E604D3-9A50-4617-B507-BD5F7F042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933" y="1662313"/>
          <a:ext cx="7007838" cy="352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llthings">
  <a:themeElements>
    <a:clrScheme name="Allthings-Farbenwelt">
      <a:dk1>
        <a:srgbClr val="232323"/>
      </a:dk1>
      <a:lt1>
        <a:srgbClr val="FFFFFF"/>
      </a:lt1>
      <a:dk2>
        <a:srgbClr val="2C2C2C"/>
      </a:dk2>
      <a:lt2>
        <a:srgbClr val="ECF0F1"/>
      </a:lt2>
      <a:accent1>
        <a:srgbClr val="BEC3C7"/>
      </a:accent1>
      <a:accent2>
        <a:srgbClr val="3598DB"/>
      </a:accent2>
      <a:accent3>
        <a:srgbClr val="16A086"/>
      </a:accent3>
      <a:accent4>
        <a:srgbClr val="DF21B9"/>
      </a:accent4>
      <a:accent5>
        <a:srgbClr val="D25400"/>
      </a:accent5>
      <a:accent6>
        <a:srgbClr val="F39C11"/>
      </a:accent6>
      <a:hlink>
        <a:srgbClr val="34495E"/>
      </a:hlink>
      <a:folHlink>
        <a:srgbClr val="BE127E"/>
      </a:folHlink>
    </a:clrScheme>
    <a:fontScheme name="Allthings-Schriften">
      <a:majorFont>
        <a:latin typeface="Source Sans Pro Semibold"/>
        <a:ea typeface=""/>
        <a:cs typeface=""/>
      </a:majorFont>
      <a:minorFont>
        <a:latin typeface="Open Sans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nnenallee.allthings.ap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7"/>
  <sheetViews>
    <sheetView showGridLines="0" zoomScale="70" zoomScaleNormal="70" zoomScalePageLayoutView="70" workbookViewId="0">
      <selection activeCell="C29" sqref="C29"/>
    </sheetView>
  </sheetViews>
  <sheetFormatPr baseColWidth="10" defaultColWidth="11.109375" defaultRowHeight="16.5"/>
  <sheetData>
    <row r="27" spans="3:3" ht="51.75">
      <c r="C27" s="3" t="s">
        <v>11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GridLines="0" tabSelected="1" zoomScale="70" zoomScaleNormal="70" zoomScaleSheetLayoutView="85" zoomScalePageLayoutView="85" workbookViewId="0">
      <selection activeCell="I22" sqref="I22"/>
    </sheetView>
  </sheetViews>
  <sheetFormatPr baseColWidth="10" defaultColWidth="11.109375" defaultRowHeight="16.5"/>
  <cols>
    <col min="2" max="2" width="44.6640625" customWidth="1"/>
    <col min="3" max="3" width="2" customWidth="1"/>
    <col min="4" max="4" width="8.77734375" customWidth="1"/>
    <col min="5" max="5" width="19.109375" customWidth="1"/>
    <col min="6" max="6" width="13.109375" customWidth="1"/>
    <col min="7" max="7" width="18.21875" customWidth="1"/>
    <col min="8" max="11" width="18.109375" customWidth="1"/>
    <col min="12" max="13" width="24.6640625" customWidth="1"/>
  </cols>
  <sheetData>
    <row r="1" spans="1:13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10</v>
      </c>
      <c r="M1" s="4"/>
    </row>
    <row r="2" spans="1:13" ht="5.0999999999999996" customHeight="1"/>
    <row r="3" spans="1:13">
      <c r="A3" s="17" t="s">
        <v>15</v>
      </c>
    </row>
    <row r="4" spans="1:13" ht="5.0999999999999996" customHeight="1"/>
    <row r="5" spans="1:13">
      <c r="A5" t="s">
        <v>0</v>
      </c>
      <c r="D5" s="6"/>
      <c r="E5" s="6"/>
      <c r="F5" s="6"/>
      <c r="G5" s="6"/>
      <c r="H5" s="6"/>
      <c r="I5" s="6"/>
      <c r="J5" s="6"/>
      <c r="K5" s="6"/>
      <c r="L5" s="35" t="s">
        <v>34</v>
      </c>
      <c r="M5" s="35"/>
    </row>
    <row r="6" spans="1:13">
      <c r="A6" t="s">
        <v>33</v>
      </c>
      <c r="D6" s="6"/>
      <c r="E6" s="6"/>
      <c r="F6" s="6"/>
      <c r="G6" s="6"/>
      <c r="H6" s="6"/>
      <c r="I6" s="6"/>
      <c r="J6" s="6"/>
      <c r="K6" s="6"/>
      <c r="L6" s="23" t="s">
        <v>35</v>
      </c>
      <c r="M6" s="23"/>
    </row>
    <row r="7" spans="1:13">
      <c r="A7" t="s">
        <v>36</v>
      </c>
      <c r="D7" s="6"/>
      <c r="E7" s="6"/>
      <c r="F7" s="6"/>
      <c r="G7" s="6"/>
      <c r="H7" s="6"/>
      <c r="I7" s="6"/>
      <c r="J7" s="6"/>
      <c r="K7" s="6"/>
      <c r="L7" s="23" t="s">
        <v>37</v>
      </c>
      <c r="M7" s="23"/>
    </row>
    <row r="8" spans="1:13">
      <c r="A8" t="s">
        <v>1</v>
      </c>
      <c r="D8" s="6" t="s">
        <v>89</v>
      </c>
      <c r="E8" s="6"/>
      <c r="F8" s="6"/>
      <c r="G8" s="6"/>
      <c r="H8" s="6"/>
      <c r="I8" s="6"/>
      <c r="J8" s="6"/>
      <c r="K8" s="6"/>
      <c r="L8" s="36" t="s">
        <v>90</v>
      </c>
      <c r="M8" s="35"/>
    </row>
    <row r="10" spans="1:13">
      <c r="A10" s="4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4.5" customHeight="1"/>
    <row r="12" spans="1:13" ht="4.5" customHeight="1">
      <c r="A12" s="17"/>
    </row>
    <row r="13" spans="1:13">
      <c r="A13" s="17" t="s">
        <v>57</v>
      </c>
    </row>
    <row r="14" spans="1:13">
      <c r="A14" t="s">
        <v>50</v>
      </c>
      <c r="D14" s="27"/>
    </row>
    <row r="16" spans="1:13">
      <c r="A16" s="4" t="s">
        <v>38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4.5" customHeight="1"/>
    <row r="18" spans="1:13" ht="4.5" customHeight="1">
      <c r="A18" s="17"/>
    </row>
    <row r="19" spans="1:13">
      <c r="A19" s="17" t="s">
        <v>47</v>
      </c>
    </row>
    <row r="20" spans="1:13">
      <c r="A20" t="s">
        <v>16</v>
      </c>
      <c r="D20" s="26" t="s">
        <v>43</v>
      </c>
    </row>
    <row r="21" spans="1:13">
      <c r="A21" t="s">
        <v>41</v>
      </c>
      <c r="D21" s="26" t="s">
        <v>43</v>
      </c>
    </row>
    <row r="22" spans="1:13">
      <c r="A22" t="s">
        <v>42</v>
      </c>
      <c r="D22" s="26" t="s">
        <v>43</v>
      </c>
    </row>
    <row r="23" spans="1:13">
      <c r="A23" t="s">
        <v>78</v>
      </c>
      <c r="D23" s="26" t="s">
        <v>43</v>
      </c>
    </row>
    <row r="24" spans="1:13">
      <c r="A24" t="s">
        <v>77</v>
      </c>
      <c r="D24" s="26" t="s">
        <v>43</v>
      </c>
    </row>
    <row r="25" spans="1:13">
      <c r="A25" t="s">
        <v>88</v>
      </c>
      <c r="D25" s="26" t="s">
        <v>43</v>
      </c>
    </row>
    <row r="27" spans="1:13">
      <c r="A27" s="4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 t="s">
        <v>10</v>
      </c>
      <c r="M27" s="4"/>
    </row>
    <row r="28" spans="1:13" ht="5.0999999999999996" customHeight="1"/>
    <row r="29" spans="1:13">
      <c r="A29" s="19" t="s">
        <v>49</v>
      </c>
      <c r="E29" s="18"/>
      <c r="F29" s="18"/>
      <c r="G29" s="18"/>
      <c r="H29" s="18"/>
      <c r="I29" s="18"/>
      <c r="J29" s="18"/>
      <c r="K29" s="18"/>
    </row>
    <row r="30" spans="1:13" ht="5.0999999999999996" customHeight="1"/>
    <row r="31" spans="1:13">
      <c r="A31" s="7" t="s">
        <v>13</v>
      </c>
      <c r="B31" s="7"/>
      <c r="D31" s="5" t="s">
        <v>14</v>
      </c>
      <c r="E31" s="5"/>
      <c r="F31" s="5"/>
      <c r="G31" s="5"/>
      <c r="H31" s="5"/>
      <c r="I31" s="5"/>
      <c r="J31" s="5"/>
      <c r="K31" s="5"/>
      <c r="L31" s="9"/>
      <c r="M31" s="9"/>
    </row>
    <row r="32" spans="1:13" s="10" customFormat="1">
      <c r="A32" s="8" t="s">
        <v>12</v>
      </c>
      <c r="B32" s="8" t="s">
        <v>6</v>
      </c>
      <c r="D32" s="11" t="s">
        <v>12</v>
      </c>
      <c r="E32" s="11" t="str">
        <f>IF(D20="ja",A20, IF(D20="yes",A20,"n.a."))</f>
        <v>Deutsch</v>
      </c>
      <c r="F32" s="11" t="s">
        <v>4</v>
      </c>
      <c r="G32" s="11" t="str">
        <f>IF(D21="ja",A21, IF(D21="yes",A21,"n.a."))</f>
        <v>Englisch</v>
      </c>
      <c r="H32" s="11" t="str">
        <f>IF(D22="ja",A22, IF(D22="yes",A22,"n.a."))</f>
        <v>Französisch</v>
      </c>
      <c r="I32" s="11" t="s">
        <v>78</v>
      </c>
      <c r="J32" s="11" t="s">
        <v>77</v>
      </c>
      <c r="K32" s="11" t="s">
        <v>88</v>
      </c>
      <c r="L32" s="12" t="s">
        <v>6</v>
      </c>
      <c r="M32" s="12" t="s">
        <v>4</v>
      </c>
    </row>
    <row r="33" spans="1:13">
      <c r="A33" s="13">
        <v>1</v>
      </c>
      <c r="B33" s="13" t="s">
        <v>3</v>
      </c>
      <c r="D33" s="1">
        <v>1</v>
      </c>
      <c r="E33" s="1" t="str">
        <f>IF($D$20="ja",Sprachen!B4,IF($D$20="yes",Sprachen!B4,"n.a."))</f>
        <v>Pinnwand</v>
      </c>
      <c r="F33" s="1" t="s">
        <v>5</v>
      </c>
      <c r="G33" s="1" t="str">
        <f>IF($D$21="ja",Sprachen!D4,IF($D$21="yes",Sprachen!D4,"n.a."))</f>
        <v>Pinboard</v>
      </c>
      <c r="H33" s="1" t="str">
        <f>IF($D$22="ja",Sprachen!F4,IF($D$22="yes",Sprachen!F4,"n.a."))</f>
        <v>Mur d'actualités</v>
      </c>
      <c r="I33" s="1" t="s">
        <v>59</v>
      </c>
      <c r="J33" s="1" t="s">
        <v>58</v>
      </c>
      <c r="K33" s="1" t="s">
        <v>84</v>
      </c>
      <c r="L33" s="15" t="s">
        <v>3</v>
      </c>
      <c r="M33" s="15" t="s">
        <v>7</v>
      </c>
    </row>
    <row r="34" spans="1:13">
      <c r="A34" s="13">
        <v>2</v>
      </c>
      <c r="B34" s="14" t="s">
        <v>51</v>
      </c>
      <c r="D34" s="1">
        <v>2</v>
      </c>
      <c r="E34" s="1" t="str">
        <f>IF($D$20="ja",Sprachen!B5,IF($D$20="yes",Sprachen!B5,"n.a."))</f>
        <v>Service Point</v>
      </c>
      <c r="F34" s="2" t="s">
        <v>5</v>
      </c>
      <c r="G34" s="1" t="str">
        <f>IF($D$21="ja",Sprachen!D5,IF($D$21="yes",Sprachen!D5,"n.a."))</f>
        <v>Service Point</v>
      </c>
      <c r="H34" s="1" t="str">
        <f>IF($D$22="ja",Sprachen!F5,IF($D$22="yes",Sprachen!F5,"n.a."))</f>
        <v>Centre de services</v>
      </c>
      <c r="I34" s="1" t="s">
        <v>62</v>
      </c>
      <c r="J34" s="1" t="s">
        <v>61</v>
      </c>
      <c r="K34" s="1" t="s">
        <v>85</v>
      </c>
      <c r="L34" s="16" t="s">
        <v>51</v>
      </c>
      <c r="M34" s="16" t="s">
        <v>8</v>
      </c>
    </row>
    <row r="35" spans="1:13">
      <c r="A35" s="13">
        <v>3</v>
      </c>
      <c r="B35" s="14" t="s">
        <v>52</v>
      </c>
      <c r="D35" s="1">
        <v>3</v>
      </c>
      <c r="E35" s="1" t="str">
        <f>IF($D$20="ja",Sprachen!B6,IF($D$20="yes",Sprachen!B6,"n.a."))</f>
        <v>Info von A - Z</v>
      </c>
      <c r="F35" s="2" t="s">
        <v>5</v>
      </c>
      <c r="G35" s="1" t="str">
        <f>IF($D$21="ja",Sprachen!D6,IF($D$21="yes",Sprachen!D6,"n.a."))</f>
        <v>Information from A-Z</v>
      </c>
      <c r="H35" s="1" t="str">
        <f>IF($D$22="ja",Sprachen!F6,IF($D$22="yes",Sprachen!F6,"n.a."))</f>
        <v>Mon bâtiment de A-Z</v>
      </c>
      <c r="I35" s="1" t="s">
        <v>74</v>
      </c>
      <c r="J35" s="1" t="s">
        <v>75</v>
      </c>
      <c r="K35" s="1" t="s">
        <v>81</v>
      </c>
      <c r="L35" s="16" t="s">
        <v>52</v>
      </c>
      <c r="M35" s="16" t="s">
        <v>9</v>
      </c>
    </row>
    <row r="36" spans="1:13">
      <c r="A36" s="13">
        <v>4</v>
      </c>
      <c r="B36" s="14" t="s">
        <v>19</v>
      </c>
      <c r="D36" s="1">
        <v>4</v>
      </c>
      <c r="E36" s="1" t="str">
        <f>IF($D$20="ja",Sprachen!B7,IF($D$20="yes",Sprachen!B7,"n.a."))</f>
        <v>Meine Wohnung</v>
      </c>
      <c r="F36" s="2" t="s">
        <v>5</v>
      </c>
      <c r="G36" s="1" t="str">
        <f>IF($D$21="ja",Sprachen!D7,IF($D$21="yes",Sprachen!D7,"n.a."))</f>
        <v>My Apartment</v>
      </c>
      <c r="H36" s="1" t="str">
        <f>IF($D$22="ja",Sprachen!F7,IF($D$22="yes",Sprachen!F7,"n.a."))</f>
        <v>Mon appartement</v>
      </c>
      <c r="I36" s="1" t="s">
        <v>64</v>
      </c>
      <c r="J36" s="1" t="s">
        <v>65</v>
      </c>
      <c r="K36" s="1" t="s">
        <v>86</v>
      </c>
    </row>
    <row r="37" spans="1:13">
      <c r="A37" s="13">
        <v>5</v>
      </c>
      <c r="B37" s="14" t="s">
        <v>20</v>
      </c>
      <c r="D37" s="1">
        <v>5</v>
      </c>
      <c r="E37" s="1" t="str">
        <f>IF($D$20="ja",Sprachen!B8,IF($D$20="yes",Sprachen!B8,"n.a."))</f>
        <v>Meine Nachbarn</v>
      </c>
      <c r="F37" s="2" t="s">
        <v>5</v>
      </c>
      <c r="G37" s="1" t="str">
        <f>IF($D$21="ja",Sprachen!D8,IF($D$21="yes",Sprachen!D8,"n.a."))</f>
        <v>My Neighbors</v>
      </c>
      <c r="H37" s="1" t="str">
        <f>IF($D$22="ja",Sprachen!F8,IF($D$22="yes",Sprachen!F8,"n.a."))</f>
        <v>Mes voisins</v>
      </c>
      <c r="I37" s="1" t="s">
        <v>66</v>
      </c>
      <c r="J37" s="1" t="s">
        <v>67</v>
      </c>
      <c r="K37" s="1" t="s">
        <v>87</v>
      </c>
    </row>
    <row r="38" spans="1:13">
      <c r="A38" s="13">
        <v>6</v>
      </c>
      <c r="B38" s="14" t="s">
        <v>21</v>
      </c>
      <c r="D38" s="1">
        <v>6</v>
      </c>
      <c r="E38" s="1" t="str">
        <f>IF($D$20="ja",Sprachen!B9,IF($D$20="yes",Sprachen!B9,"n.a."))</f>
        <v>Leihplatz</v>
      </c>
      <c r="F38" s="2" t="s">
        <v>5</v>
      </c>
      <c r="G38" s="1" t="str">
        <f>IF($D$21="ja",Sprachen!D9,IF($D$21="yes",Sprachen!D9,"n.a."))</f>
        <v>Sharing</v>
      </c>
      <c r="H38" s="1" t="str">
        <f>IF($D$22="ja",Sprachen!F9,IF($D$22="yes",Sprachen!F9,"n.a."))</f>
        <v xml:space="preserve">Prêt d’objets </v>
      </c>
      <c r="I38" s="1" t="s">
        <v>68</v>
      </c>
      <c r="J38" s="1" t="s">
        <v>69</v>
      </c>
      <c r="K38" s="1" t="s">
        <v>82</v>
      </c>
    </row>
    <row r="39" spans="1:13">
      <c r="A39" s="13">
        <v>7</v>
      </c>
      <c r="B39" s="14" t="s">
        <v>22</v>
      </c>
      <c r="D39" s="1">
        <v>7</v>
      </c>
      <c r="E39" s="1" t="str">
        <f>IF($D$20="ja",Sprachen!B10,IF($D$20="yes",Sprachen!B10,"n.a."))</f>
        <v>Marktplatz</v>
      </c>
      <c r="F39" s="2" t="s">
        <v>5</v>
      </c>
      <c r="G39" s="1" t="str">
        <f>IF($D$21="ja",Sprachen!D10,IF($D$21="yes",Sprachen!D10,"n.a."))</f>
        <v>Marketplace</v>
      </c>
      <c r="H39" s="1" t="str">
        <f>IF($D$22="ja",Sprachen!F10,IF($D$22="yes",Sprachen!F10,"n.a."))</f>
        <v>Petites annonces </v>
      </c>
      <c r="I39" s="1" t="s">
        <v>70</v>
      </c>
      <c r="J39" s="1" t="s">
        <v>71</v>
      </c>
      <c r="K39" s="1" t="s">
        <v>83</v>
      </c>
    </row>
    <row r="40" spans="1:13">
      <c r="A40" s="13">
        <v>8</v>
      </c>
      <c r="B40" s="14"/>
      <c r="D40" s="1">
        <v>8</v>
      </c>
      <c r="E40" s="2"/>
      <c r="F40" s="2"/>
      <c r="G40" s="1"/>
      <c r="H40" s="2"/>
      <c r="I40" s="1"/>
      <c r="J40" s="1"/>
      <c r="K40" s="1"/>
    </row>
    <row r="41" spans="1:13">
      <c r="A41" s="13">
        <v>9</v>
      </c>
      <c r="B41" s="14"/>
      <c r="D41" s="1">
        <v>9</v>
      </c>
      <c r="E41" s="2"/>
      <c r="F41" s="2"/>
      <c r="G41" s="1"/>
      <c r="H41" s="2"/>
      <c r="I41" s="1"/>
      <c r="J41" s="1"/>
      <c r="K41" s="1"/>
    </row>
    <row r="42" spans="1:13">
      <c r="A42" s="13">
        <v>10</v>
      </c>
      <c r="B42" s="14"/>
      <c r="D42" s="1">
        <v>10</v>
      </c>
      <c r="E42" s="2"/>
      <c r="F42" s="2"/>
      <c r="G42" s="1"/>
      <c r="H42" s="2"/>
      <c r="I42" s="1"/>
      <c r="J42" s="1"/>
      <c r="K42" s="1"/>
    </row>
    <row r="43" spans="1:13">
      <c r="A43" s="13">
        <v>11</v>
      </c>
      <c r="B43" s="14"/>
      <c r="D43" s="1">
        <v>11</v>
      </c>
      <c r="E43" s="2"/>
      <c r="F43" s="2"/>
      <c r="G43" s="1"/>
      <c r="H43" s="2"/>
      <c r="I43" s="1"/>
      <c r="J43" s="1"/>
      <c r="K43" s="1"/>
    </row>
    <row r="51" spans="4:4" ht="17.25">
      <c r="D51" s="22"/>
    </row>
  </sheetData>
  <mergeCells count="2">
    <mergeCell ref="L5:M5"/>
    <mergeCell ref="L8:M8"/>
  </mergeCells>
  <hyperlinks>
    <hyperlink ref="L8" r:id="rId1" xr:uid="{00000000-0004-0000-0100-000000000000}"/>
  </hyperlinks>
  <pageMargins left="0.7" right="0.7" top="0.78740157499999996" bottom="0.78740157499999996" header="0.3" footer="0.3"/>
  <pageSetup paperSize="9" scale="44" orientation="landscape" horizontalDpi="200" verticalDpi="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DropDown!$A$2:$A$4</xm:f>
          </x14:formula1>
          <xm:sqref>D14</xm:sqref>
        </x14:dataValidation>
        <x14:dataValidation type="list" allowBlank="1" showInputMessage="1" showErrorMessage="1" xr:uid="{00000000-0002-0000-0100-000001000000}">
          <x14:formula1>
            <xm:f>DropDown!$A$6:$A$7</xm:f>
          </x14:formula1>
          <xm:sqref>D20:D25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4"/>
  <sheetViews>
    <sheetView showGridLines="0" topLeftCell="E1" workbookViewId="0">
      <selection activeCell="L2" sqref="L2"/>
    </sheetView>
  </sheetViews>
  <sheetFormatPr baseColWidth="10" defaultColWidth="11.109375" defaultRowHeight="16.5"/>
  <cols>
    <col min="1" max="1" width="2.33203125" customWidth="1"/>
    <col min="2" max="2" width="27.33203125" customWidth="1"/>
    <col min="3" max="3" width="1.109375" customWidth="1"/>
    <col min="4" max="4" width="27.33203125" customWidth="1"/>
    <col min="5" max="5" width="1.109375" customWidth="1"/>
    <col min="6" max="6" width="27.33203125" customWidth="1"/>
    <col min="7" max="7" width="1.109375" customWidth="1"/>
    <col min="8" max="8" width="30.21875" customWidth="1"/>
    <col min="9" max="9" width="1.33203125" customWidth="1"/>
    <col min="10" max="10" width="28.6640625" customWidth="1"/>
    <col min="11" max="11" width="1.109375" customWidth="1"/>
    <col min="12" max="12" width="26.44140625" customWidth="1"/>
  </cols>
  <sheetData>
    <row r="2" spans="2:12">
      <c r="B2" s="7" t="s">
        <v>16</v>
      </c>
      <c r="D2" s="5" t="s">
        <v>17</v>
      </c>
      <c r="F2" s="20" t="s">
        <v>18</v>
      </c>
      <c r="H2" s="30" t="s">
        <v>79</v>
      </c>
      <c r="J2" s="28" t="s">
        <v>76</v>
      </c>
      <c r="L2" s="32" t="s">
        <v>80</v>
      </c>
    </row>
    <row r="3" spans="2:12">
      <c r="B3" s="8" t="s">
        <v>6</v>
      </c>
      <c r="D3" s="11" t="s">
        <v>6</v>
      </c>
      <c r="F3" s="21" t="s">
        <v>6</v>
      </c>
      <c r="H3" s="31" t="s">
        <v>6</v>
      </c>
      <c r="J3" s="29" t="s">
        <v>6</v>
      </c>
      <c r="L3" s="33" t="s">
        <v>6</v>
      </c>
    </row>
    <row r="4" spans="2:12">
      <c r="B4" s="13" t="s">
        <v>3</v>
      </c>
      <c r="D4" s="25" t="s">
        <v>23</v>
      </c>
      <c r="F4" s="25" t="s">
        <v>48</v>
      </c>
      <c r="G4" s="24"/>
      <c r="H4" s="14" t="s">
        <v>59</v>
      </c>
      <c r="J4" s="14" t="s">
        <v>58</v>
      </c>
      <c r="L4" s="13" t="s">
        <v>84</v>
      </c>
    </row>
    <row r="5" spans="2:12">
      <c r="B5" s="14" t="s">
        <v>51</v>
      </c>
      <c r="D5" s="25" t="s">
        <v>51</v>
      </c>
      <c r="F5" s="14" t="s">
        <v>60</v>
      </c>
      <c r="G5" s="24"/>
      <c r="H5" s="14" t="s">
        <v>62</v>
      </c>
      <c r="J5" s="14" t="s">
        <v>61</v>
      </c>
      <c r="L5" s="13" t="s">
        <v>85</v>
      </c>
    </row>
    <row r="6" spans="2:12">
      <c r="B6" s="14" t="s">
        <v>52</v>
      </c>
      <c r="D6" s="14" t="s">
        <v>72</v>
      </c>
      <c r="E6" s="14"/>
      <c r="F6" s="14" t="s">
        <v>73</v>
      </c>
      <c r="G6" s="14"/>
      <c r="H6" s="14" t="s">
        <v>74</v>
      </c>
      <c r="I6" s="14"/>
      <c r="J6" s="14" t="s">
        <v>75</v>
      </c>
      <c r="L6" s="13" t="s">
        <v>81</v>
      </c>
    </row>
    <row r="7" spans="2:12">
      <c r="B7" s="14" t="s">
        <v>19</v>
      </c>
      <c r="D7" s="25" t="s">
        <v>53</v>
      </c>
      <c r="F7" s="14" t="s">
        <v>63</v>
      </c>
      <c r="G7" s="24"/>
      <c r="H7" s="14" t="s">
        <v>64</v>
      </c>
      <c r="J7" s="14" t="s">
        <v>65</v>
      </c>
      <c r="L7" s="13" t="s">
        <v>86</v>
      </c>
    </row>
    <row r="8" spans="2:12">
      <c r="B8" s="14" t="s">
        <v>20</v>
      </c>
      <c r="D8" s="25" t="s">
        <v>54</v>
      </c>
      <c r="F8" s="25" t="s">
        <v>26</v>
      </c>
      <c r="G8" s="24"/>
      <c r="H8" s="14" t="s">
        <v>66</v>
      </c>
      <c r="J8" s="14" t="s">
        <v>67</v>
      </c>
      <c r="L8" s="13" t="s">
        <v>87</v>
      </c>
    </row>
    <row r="9" spans="2:12">
      <c r="B9" s="14" t="s">
        <v>21</v>
      </c>
      <c r="D9" s="25" t="s">
        <v>24</v>
      </c>
      <c r="F9" s="25" t="s">
        <v>55</v>
      </c>
      <c r="G9" s="24"/>
      <c r="H9" s="14" t="s">
        <v>68</v>
      </c>
      <c r="J9" s="14" t="s">
        <v>69</v>
      </c>
      <c r="L9" s="13" t="s">
        <v>82</v>
      </c>
    </row>
    <row r="10" spans="2:12">
      <c r="B10" s="14" t="s">
        <v>22</v>
      </c>
      <c r="D10" s="25" t="s">
        <v>25</v>
      </c>
      <c r="F10" s="25" t="s">
        <v>56</v>
      </c>
      <c r="G10" s="24"/>
      <c r="H10" s="14" t="s">
        <v>70</v>
      </c>
      <c r="J10" s="14" t="s">
        <v>71</v>
      </c>
      <c r="L10" s="13" t="s">
        <v>83</v>
      </c>
    </row>
    <row r="11" spans="2:12">
      <c r="B11" s="14"/>
      <c r="C11" s="24"/>
      <c r="D11" s="14"/>
      <c r="E11" s="24"/>
      <c r="F11" s="14"/>
      <c r="G11" s="24"/>
      <c r="H11" s="14"/>
      <c r="J11" s="14"/>
      <c r="L11" s="13"/>
    </row>
    <row r="12" spans="2:12">
      <c r="B12" s="14"/>
      <c r="C12" s="24"/>
      <c r="D12" s="14"/>
      <c r="E12" s="24"/>
      <c r="F12" s="14"/>
      <c r="G12" s="24"/>
      <c r="H12" s="14"/>
      <c r="J12" s="14"/>
      <c r="L12" s="34"/>
    </row>
    <row r="13" spans="2:12">
      <c r="B13" s="14"/>
      <c r="C13" s="24"/>
      <c r="D13" s="14"/>
      <c r="E13" s="24"/>
      <c r="F13" s="14"/>
      <c r="G13" s="24"/>
      <c r="H13" s="14"/>
      <c r="J13" s="14"/>
      <c r="L13" s="34"/>
    </row>
    <row r="14" spans="2:12">
      <c r="B14" s="14"/>
      <c r="C14" s="24"/>
      <c r="D14" s="14"/>
      <c r="E14" s="24"/>
      <c r="F14" s="14"/>
      <c r="G14" s="24"/>
      <c r="H14" s="14"/>
      <c r="J14" s="14"/>
      <c r="L14" s="1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7"/>
  <sheetViews>
    <sheetView workbookViewId="0">
      <selection activeCell="B8" sqref="B8"/>
    </sheetView>
  </sheetViews>
  <sheetFormatPr baseColWidth="10" defaultColWidth="11.109375" defaultRowHeight="16.5"/>
  <cols>
    <col min="1" max="2" width="13.88671875" bestFit="1" customWidth="1"/>
  </cols>
  <sheetData>
    <row r="1" spans="1:2">
      <c r="A1" t="s">
        <v>27</v>
      </c>
      <c r="B1" t="s">
        <v>28</v>
      </c>
    </row>
    <row r="3" spans="1:2">
      <c r="A3" t="s">
        <v>29</v>
      </c>
      <c r="B3" t="s">
        <v>30</v>
      </c>
    </row>
    <row r="4" spans="1:2">
      <c r="A4" t="s">
        <v>31</v>
      </c>
      <c r="B4" t="s">
        <v>32</v>
      </c>
    </row>
    <row r="6" spans="1:2">
      <c r="A6" t="s">
        <v>43</v>
      </c>
      <c r="B6" t="s">
        <v>45</v>
      </c>
    </row>
    <row r="7" spans="1:2">
      <c r="A7" t="s">
        <v>44</v>
      </c>
      <c r="B7" t="s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-</vt:lpstr>
      <vt:lpstr>Festlegung indiv. Einstellungen</vt:lpstr>
      <vt:lpstr>Sprachen</vt:lpstr>
      <vt:lpstr>DropDown</vt:lpstr>
      <vt:lpstr>'Festlegung indiv. Einstellungen'!Druckbereich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thanuja</cp:lastModifiedBy>
  <cp:lastPrinted>2017-08-24T06:32:38Z</cp:lastPrinted>
  <dcterms:created xsi:type="dcterms:W3CDTF">2017-06-14T08:09:21Z</dcterms:created>
  <dcterms:modified xsi:type="dcterms:W3CDTF">2018-12-07T10:15:15Z</dcterms:modified>
</cp:coreProperties>
</file>